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2"/>
  </bookViews>
  <sheets>
    <sheet name="四级" sheetId="1" r:id="rId1"/>
    <sheet name="六级" sheetId="2" r:id="rId2"/>
    <sheet name="A级" sheetId="3" r:id="rId3"/>
  </sheets>
  <definedNames>
    <definedName name="_xlnm.Print_Titles" localSheetId="0">'四级'!$1:$2</definedName>
  </definedNames>
  <calcPr fullCalcOnLoad="1"/>
</workbook>
</file>

<file path=xl/sharedStrings.xml><?xml version="1.0" encoding="utf-8"?>
<sst xmlns="http://schemas.openxmlformats.org/spreadsheetml/2006/main" count="229" uniqueCount="142">
  <si>
    <t>2019年12月全国大学生英语等级考试CET 4考场情况安排表</t>
  </si>
  <si>
    <t>时间</t>
  </si>
  <si>
    <t>学校</t>
  </si>
  <si>
    <t>考场号</t>
  </si>
  <si>
    <t>教室</t>
  </si>
  <si>
    <t>起始准考证号</t>
  </si>
  <si>
    <t>巡考人员</t>
  </si>
  <si>
    <t>监考教师</t>
  </si>
  <si>
    <t>2019-12-14（09：00-11：20）</t>
  </si>
  <si>
    <t>信息</t>
  </si>
  <si>
    <t>001</t>
  </si>
  <si>
    <t>1-101</t>
  </si>
  <si>
    <t>508340192100101</t>
  </si>
  <si>
    <t>508340191100130</t>
  </si>
  <si>
    <t>桑红</t>
  </si>
  <si>
    <t>002</t>
  </si>
  <si>
    <t>1-102</t>
  </si>
  <si>
    <t>508340192100201</t>
  </si>
  <si>
    <t>508340191100230</t>
  </si>
  <si>
    <t>003</t>
  </si>
  <si>
    <t>1-103</t>
  </si>
  <si>
    <t>508340192100301</t>
  </si>
  <si>
    <t>508340191100327</t>
  </si>
  <si>
    <t>幼专</t>
  </si>
  <si>
    <t>004</t>
  </si>
  <si>
    <t>1-104</t>
  </si>
  <si>
    <t>508341192100401</t>
  </si>
  <si>
    <t>508340191100430</t>
  </si>
  <si>
    <t>刘军胜</t>
  </si>
  <si>
    <t>005</t>
  </si>
  <si>
    <t>1-105</t>
  </si>
  <si>
    <t>508341192100501</t>
  </si>
  <si>
    <t>508341192100530</t>
  </si>
  <si>
    <t>006</t>
  </si>
  <si>
    <t>1-106</t>
  </si>
  <si>
    <t>508341192100601</t>
  </si>
  <si>
    <t>007</t>
  </si>
  <si>
    <t>1-107</t>
  </si>
  <si>
    <t>508341192100701</t>
  </si>
  <si>
    <t>008</t>
  </si>
  <si>
    <t>1-201</t>
  </si>
  <si>
    <t>508341192100801</t>
  </si>
  <si>
    <t>陈锋</t>
  </si>
  <si>
    <t>009</t>
  </si>
  <si>
    <t>1-202</t>
  </si>
  <si>
    <t>508341192100901</t>
  </si>
  <si>
    <t>010</t>
  </si>
  <si>
    <t>1-203</t>
  </si>
  <si>
    <t>508341192101001</t>
  </si>
  <si>
    <t>011</t>
  </si>
  <si>
    <t>1-204</t>
  </si>
  <si>
    <t>508341192101101</t>
  </si>
  <si>
    <t>012</t>
  </si>
  <si>
    <t>1-205</t>
  </si>
  <si>
    <t>508341192101201</t>
  </si>
  <si>
    <t>013</t>
  </si>
  <si>
    <t>1-206</t>
  </si>
  <si>
    <t>508341192101301</t>
  </si>
  <si>
    <t>014</t>
  </si>
  <si>
    <t>1-207</t>
  </si>
  <si>
    <t>508341192101401</t>
  </si>
  <si>
    <t>王彦荣</t>
  </si>
  <si>
    <t>015</t>
  </si>
  <si>
    <t>1-208</t>
  </si>
  <si>
    <t>508341192101501</t>
  </si>
  <si>
    <t>016</t>
  </si>
  <si>
    <t>1-209</t>
  </si>
  <si>
    <t>508341192101601</t>
  </si>
  <si>
    <t>017</t>
  </si>
  <si>
    <t>1-210</t>
  </si>
  <si>
    <t>508341192101701</t>
  </si>
  <si>
    <t>018</t>
  </si>
  <si>
    <t>1-215A</t>
  </si>
  <si>
    <t>508341192101801</t>
  </si>
  <si>
    <t>019</t>
  </si>
  <si>
    <t>1-215B</t>
  </si>
  <si>
    <t>508341192101901</t>
  </si>
  <si>
    <t>020</t>
  </si>
  <si>
    <t>1-302</t>
  </si>
  <si>
    <t>508341192102001</t>
  </si>
  <si>
    <t>陈长亮</t>
  </si>
  <si>
    <t>021</t>
  </si>
  <si>
    <t>1-303</t>
  </si>
  <si>
    <t>508341192102101</t>
  </si>
  <si>
    <t>022</t>
  </si>
  <si>
    <t>1-304</t>
  </si>
  <si>
    <t>508341192102201</t>
  </si>
  <si>
    <t>023</t>
  </si>
  <si>
    <t>1-305</t>
  </si>
  <si>
    <t>508341192102301</t>
  </si>
  <si>
    <t>024</t>
  </si>
  <si>
    <t>1-306</t>
  </si>
  <si>
    <t>508341192102401</t>
  </si>
  <si>
    <t>三职院</t>
  </si>
  <si>
    <t>025</t>
  </si>
  <si>
    <t>1-307</t>
  </si>
  <si>
    <t>508343192102501</t>
  </si>
  <si>
    <t>026</t>
  </si>
  <si>
    <t>1-308</t>
  </si>
  <si>
    <t>508343192102601</t>
  </si>
  <si>
    <t>027</t>
  </si>
  <si>
    <t>1-309</t>
  </si>
  <si>
    <t>508343192102701</t>
  </si>
  <si>
    <t>028</t>
  </si>
  <si>
    <t>1-310</t>
  </si>
  <si>
    <t>508343192102801</t>
  </si>
  <si>
    <t>029</t>
  </si>
  <si>
    <t>1-401A</t>
  </si>
  <si>
    <t>508343192102901</t>
  </si>
  <si>
    <t>周建全</t>
  </si>
  <si>
    <t>030</t>
  </si>
  <si>
    <t>1-401B</t>
  </si>
  <si>
    <t>508343192103001</t>
  </si>
  <si>
    <t>031</t>
  </si>
  <si>
    <t>1-403A</t>
  </si>
  <si>
    <t>508343192103101</t>
  </si>
  <si>
    <t>032</t>
  </si>
  <si>
    <t>1-403B</t>
  </si>
  <si>
    <t>508343192103201</t>
  </si>
  <si>
    <t>033</t>
  </si>
  <si>
    <t>1-404A</t>
  </si>
  <si>
    <t>508343192103301</t>
  </si>
  <si>
    <t>赵英</t>
  </si>
  <si>
    <t>034</t>
  </si>
  <si>
    <t>1-404B</t>
  </si>
  <si>
    <t>508343192103401</t>
  </si>
  <si>
    <t>035</t>
  </si>
  <si>
    <t>1-406A</t>
  </si>
  <si>
    <t>508343192103501</t>
  </si>
  <si>
    <t>036</t>
  </si>
  <si>
    <t>1-406B</t>
  </si>
  <si>
    <t>508343192103601</t>
  </si>
  <si>
    <t>2019年12月全国大学生英语等级考试CET 6考场情况安排表</t>
  </si>
  <si>
    <t>日期</t>
  </si>
  <si>
    <t>巡考</t>
  </si>
  <si>
    <t>2019-12-14（15：00-17：25）</t>
  </si>
  <si>
    <t>2019年12月全国大学生英语等级考试A级考场情况安排表</t>
  </si>
  <si>
    <t>准考证开始</t>
  </si>
  <si>
    <t>准考证结束</t>
  </si>
  <si>
    <t>监考教师甲</t>
  </si>
  <si>
    <t>监考教师乙</t>
  </si>
  <si>
    <t>2019-12-15  09:00-11:00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</si>
</sst>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20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9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176" fontId="0" fillId="0" borderId="11" xfId="0" applyNumberForma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2" borderId="11" xfId="60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12" borderId="1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2_四级" xfId="60"/>
    <cellStyle name="强调文字颜色 6" xfId="61"/>
    <cellStyle name="40% - 强调文字颜色 6" xfId="62"/>
    <cellStyle name="60% - 强调文字颜色 6" xfId="63"/>
    <cellStyle name="差_四级" xfId="64"/>
    <cellStyle name="常规 2" xfId="65"/>
    <cellStyle name="好_四级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10" sqref="K10"/>
    </sheetView>
  </sheetViews>
  <sheetFormatPr defaultColWidth="9.00390625" defaultRowHeight="14.25"/>
  <cols>
    <col min="1" max="1" width="8.875" style="30" customWidth="1"/>
    <col min="2" max="2" width="7.25390625" style="30" customWidth="1"/>
    <col min="3" max="3" width="6.625" style="31" customWidth="1"/>
    <col min="4" max="4" width="16.875" style="31" customWidth="1"/>
    <col min="5" max="5" width="17.75390625" style="31" customWidth="1"/>
    <col min="6" max="6" width="18.50390625" style="32" customWidth="1"/>
    <col min="7" max="7" width="9.125" style="31" customWidth="1"/>
    <col min="8" max="8" width="9.875" style="30" customWidth="1"/>
    <col min="9" max="9" width="9.50390625" style="30" customWidth="1"/>
    <col min="10" max="16384" width="9.00390625" style="30" customWidth="1"/>
  </cols>
  <sheetData>
    <row r="1" spans="1:9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0.25" customHeight="1">
      <c r="A2" s="9" t="s">
        <v>1</v>
      </c>
      <c r="B2" s="9" t="s">
        <v>2</v>
      </c>
      <c r="C2" s="7" t="s">
        <v>3</v>
      </c>
      <c r="D2" s="9" t="s">
        <v>4</v>
      </c>
      <c r="E2" s="7" t="s">
        <v>5</v>
      </c>
      <c r="F2" s="7"/>
      <c r="G2" s="7" t="s">
        <v>6</v>
      </c>
      <c r="H2" s="9" t="s">
        <v>7</v>
      </c>
      <c r="I2" s="9"/>
    </row>
    <row r="3" spans="1:9" ht="24.75" customHeight="1">
      <c r="A3" s="34" t="s">
        <v>8</v>
      </c>
      <c r="B3" s="10" t="s">
        <v>9</v>
      </c>
      <c r="C3" s="7" t="s">
        <v>10</v>
      </c>
      <c r="D3" s="13" t="s">
        <v>11</v>
      </c>
      <c r="E3" s="8" t="s">
        <v>12</v>
      </c>
      <c r="F3" s="8" t="s">
        <v>13</v>
      </c>
      <c r="G3" s="8" t="s">
        <v>14</v>
      </c>
      <c r="H3" s="14"/>
      <c r="I3" s="15"/>
    </row>
    <row r="4" spans="1:9" ht="24.75" customHeight="1">
      <c r="A4" s="34"/>
      <c r="B4" s="10"/>
      <c r="C4" s="7" t="s">
        <v>15</v>
      </c>
      <c r="D4" s="13" t="s">
        <v>16</v>
      </c>
      <c r="E4" s="8" t="s">
        <v>17</v>
      </c>
      <c r="F4" s="8" t="s">
        <v>18</v>
      </c>
      <c r="G4" s="8"/>
      <c r="H4" s="16"/>
      <c r="I4" s="15"/>
    </row>
    <row r="5" spans="1:9" ht="24.75" customHeight="1">
      <c r="A5" s="34"/>
      <c r="B5" s="10"/>
      <c r="C5" s="7" t="s">
        <v>19</v>
      </c>
      <c r="D5" s="13" t="s">
        <v>20</v>
      </c>
      <c r="E5" s="8" t="s">
        <v>21</v>
      </c>
      <c r="F5" s="8" t="s">
        <v>22</v>
      </c>
      <c r="G5" s="8"/>
      <c r="H5" s="17"/>
      <c r="I5" s="15"/>
    </row>
    <row r="6" spans="1:9" ht="24.75" customHeight="1">
      <c r="A6" s="34"/>
      <c r="B6" s="10" t="s">
        <v>23</v>
      </c>
      <c r="C6" s="7" t="s">
        <v>24</v>
      </c>
      <c r="D6" s="13" t="s">
        <v>25</v>
      </c>
      <c r="E6" s="8" t="s">
        <v>26</v>
      </c>
      <c r="F6" s="8" t="s">
        <v>27</v>
      </c>
      <c r="G6" s="8" t="s">
        <v>28</v>
      </c>
      <c r="H6" s="17"/>
      <c r="I6" s="15"/>
    </row>
    <row r="7" spans="1:9" ht="24.75" customHeight="1">
      <c r="A7" s="34"/>
      <c r="B7" s="10"/>
      <c r="C7" s="7" t="s">
        <v>29</v>
      </c>
      <c r="D7" s="13" t="s">
        <v>30</v>
      </c>
      <c r="E7" s="8" t="s">
        <v>31</v>
      </c>
      <c r="F7" s="8" t="s">
        <v>32</v>
      </c>
      <c r="G7" s="8"/>
      <c r="H7" s="17"/>
      <c r="I7" s="15"/>
    </row>
    <row r="8" spans="1:9" ht="24.75" customHeight="1">
      <c r="A8" s="34"/>
      <c r="B8" s="10"/>
      <c r="C8" s="7" t="s">
        <v>33</v>
      </c>
      <c r="D8" s="13" t="s">
        <v>34</v>
      </c>
      <c r="E8" s="8" t="s">
        <v>35</v>
      </c>
      <c r="F8" s="6">
        <f aca="true" t="shared" si="0" ref="F8:F37">E8+29</f>
        <v>508341192100630</v>
      </c>
      <c r="G8" s="8"/>
      <c r="H8" s="18"/>
      <c r="I8" s="15"/>
    </row>
    <row r="9" spans="1:9" ht="24.75" customHeight="1">
      <c r="A9" s="34"/>
      <c r="B9" s="10"/>
      <c r="C9" s="7" t="s">
        <v>36</v>
      </c>
      <c r="D9" s="13" t="s">
        <v>37</v>
      </c>
      <c r="E9" s="8" t="s">
        <v>38</v>
      </c>
      <c r="F9" s="6">
        <f t="shared" si="0"/>
        <v>508341192100730</v>
      </c>
      <c r="G9" s="8"/>
      <c r="H9" s="18"/>
      <c r="I9" s="15"/>
    </row>
    <row r="10" spans="1:9" ht="24.75" customHeight="1">
      <c r="A10" s="34"/>
      <c r="B10" s="10"/>
      <c r="C10" s="7" t="s">
        <v>39</v>
      </c>
      <c r="D10" s="13" t="s">
        <v>40</v>
      </c>
      <c r="E10" s="8" t="s">
        <v>41</v>
      </c>
      <c r="F10" s="6">
        <f t="shared" si="0"/>
        <v>508341192100830</v>
      </c>
      <c r="G10" s="8" t="s">
        <v>42</v>
      </c>
      <c r="H10" s="19"/>
      <c r="I10" s="15"/>
    </row>
    <row r="11" spans="1:9" ht="24.75" customHeight="1">
      <c r="A11" s="34"/>
      <c r="B11" s="10"/>
      <c r="C11" s="7" t="s">
        <v>43</v>
      </c>
      <c r="D11" s="13" t="s">
        <v>44</v>
      </c>
      <c r="E11" s="8" t="s">
        <v>45</v>
      </c>
      <c r="F11" s="6">
        <f t="shared" si="0"/>
        <v>508341192100930</v>
      </c>
      <c r="G11" s="8"/>
      <c r="H11" s="14"/>
      <c r="I11" s="15"/>
    </row>
    <row r="12" spans="1:9" ht="24.75" customHeight="1">
      <c r="A12" s="34"/>
      <c r="B12" s="10"/>
      <c r="C12" s="7" t="s">
        <v>46</v>
      </c>
      <c r="D12" s="13" t="s">
        <v>47</v>
      </c>
      <c r="E12" s="8" t="s">
        <v>48</v>
      </c>
      <c r="F12" s="6">
        <f t="shared" si="0"/>
        <v>508341192101030</v>
      </c>
      <c r="G12" s="8"/>
      <c r="H12" s="17"/>
      <c r="I12" s="15"/>
    </row>
    <row r="13" spans="1:9" ht="24.75" customHeight="1">
      <c r="A13" s="34"/>
      <c r="B13" s="10"/>
      <c r="C13" s="7" t="s">
        <v>49</v>
      </c>
      <c r="D13" s="13" t="s">
        <v>50</v>
      </c>
      <c r="E13" s="8" t="s">
        <v>51</v>
      </c>
      <c r="F13" s="6">
        <f t="shared" si="0"/>
        <v>508341192101130</v>
      </c>
      <c r="G13" s="8"/>
      <c r="H13" s="17"/>
      <c r="I13" s="15"/>
    </row>
    <row r="14" spans="1:9" ht="24.75" customHeight="1">
      <c r="A14" s="34"/>
      <c r="B14" s="10"/>
      <c r="C14" s="7" t="s">
        <v>52</v>
      </c>
      <c r="D14" s="13" t="s">
        <v>53</v>
      </c>
      <c r="E14" s="8" t="s">
        <v>54</v>
      </c>
      <c r="F14" s="6">
        <f t="shared" si="0"/>
        <v>508341192101230</v>
      </c>
      <c r="G14" s="8"/>
      <c r="H14" s="17"/>
      <c r="I14" s="17"/>
    </row>
    <row r="15" spans="1:9" ht="24.75" customHeight="1">
      <c r="A15" s="34"/>
      <c r="B15" s="10"/>
      <c r="C15" s="7" t="s">
        <v>55</v>
      </c>
      <c r="D15" s="13" t="s">
        <v>56</v>
      </c>
      <c r="E15" s="8" t="s">
        <v>57</v>
      </c>
      <c r="F15" s="6">
        <f t="shared" si="0"/>
        <v>508341192101330</v>
      </c>
      <c r="G15" s="8"/>
      <c r="H15" s="17"/>
      <c r="I15" s="16"/>
    </row>
    <row r="16" spans="1:9" ht="24.75" customHeight="1">
      <c r="A16" s="34"/>
      <c r="B16" s="10"/>
      <c r="C16" s="7" t="s">
        <v>58</v>
      </c>
      <c r="D16" s="13" t="s">
        <v>59</v>
      </c>
      <c r="E16" s="8" t="s">
        <v>60</v>
      </c>
      <c r="F16" s="6">
        <f t="shared" si="0"/>
        <v>508341192101430</v>
      </c>
      <c r="G16" s="8" t="s">
        <v>61</v>
      </c>
      <c r="H16" s="15"/>
      <c r="I16" s="15"/>
    </row>
    <row r="17" spans="1:9" ht="24.75" customHeight="1">
      <c r="A17" s="34"/>
      <c r="B17" s="10"/>
      <c r="C17" s="7" t="s">
        <v>62</v>
      </c>
      <c r="D17" s="13" t="s">
        <v>63</v>
      </c>
      <c r="E17" s="8" t="s">
        <v>64</v>
      </c>
      <c r="F17" s="6">
        <f t="shared" si="0"/>
        <v>508341192101530</v>
      </c>
      <c r="G17" s="8"/>
      <c r="H17" s="15"/>
      <c r="I17" s="17"/>
    </row>
    <row r="18" spans="1:9" ht="24.75" customHeight="1">
      <c r="A18" s="34"/>
      <c r="B18" s="10"/>
      <c r="C18" s="7" t="s">
        <v>65</v>
      </c>
      <c r="D18" s="13" t="s">
        <v>66</v>
      </c>
      <c r="E18" s="8" t="s">
        <v>67</v>
      </c>
      <c r="F18" s="6">
        <f t="shared" si="0"/>
        <v>508341192101630</v>
      </c>
      <c r="G18" s="8"/>
      <c r="H18" s="15"/>
      <c r="I18" s="15"/>
    </row>
    <row r="19" spans="1:9" ht="24.75" customHeight="1">
      <c r="A19" s="34"/>
      <c r="B19" s="10"/>
      <c r="C19" s="7" t="s">
        <v>68</v>
      </c>
      <c r="D19" s="13" t="s">
        <v>69</v>
      </c>
      <c r="E19" s="8" t="s">
        <v>70</v>
      </c>
      <c r="F19" s="6">
        <f t="shared" si="0"/>
        <v>508341192101730</v>
      </c>
      <c r="G19" s="8"/>
      <c r="H19" s="15"/>
      <c r="I19" s="15"/>
    </row>
    <row r="20" spans="1:9" ht="24.75" customHeight="1">
      <c r="A20" s="34"/>
      <c r="B20" s="10"/>
      <c r="C20" s="7" t="s">
        <v>71</v>
      </c>
      <c r="D20" s="13" t="s">
        <v>72</v>
      </c>
      <c r="E20" s="8" t="s">
        <v>73</v>
      </c>
      <c r="F20" s="6">
        <f t="shared" si="0"/>
        <v>508341192101830</v>
      </c>
      <c r="G20" s="8"/>
      <c r="H20" s="15"/>
      <c r="I20" s="14"/>
    </row>
    <row r="21" spans="1:9" ht="24.75" customHeight="1">
      <c r="A21" s="34"/>
      <c r="B21" s="10"/>
      <c r="C21" s="7" t="s">
        <v>74</v>
      </c>
      <c r="D21" s="13" t="s">
        <v>75</v>
      </c>
      <c r="E21" s="8" t="s">
        <v>76</v>
      </c>
      <c r="F21" s="6">
        <f t="shared" si="0"/>
        <v>508341192101930</v>
      </c>
      <c r="G21" s="8"/>
      <c r="H21" s="15"/>
      <c r="I21" s="15"/>
    </row>
    <row r="22" spans="1:9" ht="24.75" customHeight="1">
      <c r="A22" s="34"/>
      <c r="B22" s="10"/>
      <c r="C22" s="7" t="s">
        <v>77</v>
      </c>
      <c r="D22" s="13" t="s">
        <v>78</v>
      </c>
      <c r="E22" s="8" t="s">
        <v>79</v>
      </c>
      <c r="F22" s="6">
        <f t="shared" si="0"/>
        <v>508341192102030</v>
      </c>
      <c r="G22" s="35" t="s">
        <v>80</v>
      </c>
      <c r="H22" s="20"/>
      <c r="I22" s="20"/>
    </row>
    <row r="23" spans="1:9" ht="24.75" customHeight="1">
      <c r="A23" s="34"/>
      <c r="B23" s="10"/>
      <c r="C23" s="7" t="s">
        <v>81</v>
      </c>
      <c r="D23" s="13" t="s">
        <v>82</v>
      </c>
      <c r="E23" s="8" t="s">
        <v>83</v>
      </c>
      <c r="F23" s="6">
        <f t="shared" si="0"/>
        <v>508341192102130</v>
      </c>
      <c r="G23" s="36"/>
      <c r="H23" s="20"/>
      <c r="I23" s="20"/>
    </row>
    <row r="24" spans="1:9" ht="24.75" customHeight="1">
      <c r="A24" s="34"/>
      <c r="B24" s="10"/>
      <c r="C24" s="7" t="s">
        <v>84</v>
      </c>
      <c r="D24" s="13" t="s">
        <v>85</v>
      </c>
      <c r="E24" s="8" t="s">
        <v>86</v>
      </c>
      <c r="F24" s="6">
        <f t="shared" si="0"/>
        <v>508341192102230</v>
      </c>
      <c r="G24" s="36"/>
      <c r="H24" s="20"/>
      <c r="I24" s="20"/>
    </row>
    <row r="25" spans="1:9" ht="24.75" customHeight="1">
      <c r="A25" s="34"/>
      <c r="B25" s="10"/>
      <c r="C25" s="7" t="s">
        <v>87</v>
      </c>
      <c r="D25" s="13" t="s">
        <v>88</v>
      </c>
      <c r="E25" s="8" t="s">
        <v>89</v>
      </c>
      <c r="F25" s="6">
        <f t="shared" si="0"/>
        <v>508341192102330</v>
      </c>
      <c r="G25" s="36"/>
      <c r="H25" s="15"/>
      <c r="I25" s="19"/>
    </row>
    <row r="26" spans="1:9" ht="24.75" customHeight="1">
      <c r="A26" s="34"/>
      <c r="B26" s="10"/>
      <c r="C26" s="7" t="s">
        <v>90</v>
      </c>
      <c r="D26" s="13" t="s">
        <v>91</v>
      </c>
      <c r="E26" s="8" t="s">
        <v>92</v>
      </c>
      <c r="F26" s="6">
        <f>E26+28</f>
        <v>508341192102429</v>
      </c>
      <c r="G26" s="36"/>
      <c r="H26" s="15"/>
      <c r="I26" s="19"/>
    </row>
    <row r="27" spans="1:9" ht="24.75" customHeight="1">
      <c r="A27" s="34"/>
      <c r="B27" s="10" t="s">
        <v>93</v>
      </c>
      <c r="C27" s="7" t="s">
        <v>94</v>
      </c>
      <c r="D27" s="13" t="s">
        <v>95</v>
      </c>
      <c r="E27" s="8" t="s">
        <v>96</v>
      </c>
      <c r="F27" s="6">
        <f t="shared" si="0"/>
        <v>508343192102530</v>
      </c>
      <c r="G27" s="36"/>
      <c r="H27" s="15"/>
      <c r="I27" s="19"/>
    </row>
    <row r="28" spans="1:9" ht="24.75" customHeight="1">
      <c r="A28" s="34"/>
      <c r="B28" s="9"/>
      <c r="C28" s="7" t="s">
        <v>97</v>
      </c>
      <c r="D28" s="13" t="s">
        <v>98</v>
      </c>
      <c r="E28" s="8" t="s">
        <v>99</v>
      </c>
      <c r="F28" s="6">
        <f t="shared" si="0"/>
        <v>508343192102630</v>
      </c>
      <c r="G28" s="36"/>
      <c r="H28" s="19"/>
      <c r="I28" s="10"/>
    </row>
    <row r="29" spans="1:9" ht="24.75" customHeight="1">
      <c r="A29" s="34"/>
      <c r="B29" s="9"/>
      <c r="C29" s="7" t="s">
        <v>100</v>
      </c>
      <c r="D29" s="13" t="s">
        <v>101</v>
      </c>
      <c r="E29" s="8" t="s">
        <v>102</v>
      </c>
      <c r="F29" s="6">
        <f t="shared" si="0"/>
        <v>508343192102730</v>
      </c>
      <c r="G29" s="36"/>
      <c r="H29" s="17"/>
      <c r="I29" s="19"/>
    </row>
    <row r="30" spans="1:9" ht="24.75" customHeight="1">
      <c r="A30" s="34"/>
      <c r="B30" s="9"/>
      <c r="C30" s="7" t="s">
        <v>103</v>
      </c>
      <c r="D30" s="13" t="s">
        <v>104</v>
      </c>
      <c r="E30" s="8" t="s">
        <v>105</v>
      </c>
      <c r="F30" s="6">
        <f t="shared" si="0"/>
        <v>508343192102830</v>
      </c>
      <c r="G30" s="37"/>
      <c r="H30" s="19"/>
      <c r="I30" s="39"/>
    </row>
    <row r="31" spans="1:9" ht="24.75" customHeight="1">
      <c r="A31" s="34"/>
      <c r="B31" s="9"/>
      <c r="C31" s="7" t="s">
        <v>106</v>
      </c>
      <c r="D31" s="13" t="s">
        <v>107</v>
      </c>
      <c r="E31" s="8" t="s">
        <v>108</v>
      </c>
      <c r="F31" s="6">
        <f t="shared" si="0"/>
        <v>508343192102930</v>
      </c>
      <c r="G31" s="8" t="s">
        <v>109</v>
      </c>
      <c r="H31" s="10"/>
      <c r="I31" s="19"/>
    </row>
    <row r="32" spans="1:9" ht="24.75" customHeight="1">
      <c r="A32" s="34"/>
      <c r="B32" s="9"/>
      <c r="C32" s="7" t="s">
        <v>110</v>
      </c>
      <c r="D32" s="13" t="s">
        <v>111</v>
      </c>
      <c r="E32" s="8" t="s">
        <v>112</v>
      </c>
      <c r="F32" s="6">
        <f t="shared" si="0"/>
        <v>508343192103030</v>
      </c>
      <c r="G32" s="8"/>
      <c r="H32" s="18"/>
      <c r="I32" s="15"/>
    </row>
    <row r="33" spans="1:9" ht="24.75" customHeight="1">
      <c r="A33" s="34"/>
      <c r="B33" s="9"/>
      <c r="C33" s="7" t="s">
        <v>113</v>
      </c>
      <c r="D33" s="13" t="s">
        <v>114</v>
      </c>
      <c r="E33" s="8" t="s">
        <v>115</v>
      </c>
      <c r="F33" s="6">
        <f t="shared" si="0"/>
        <v>508343192103130</v>
      </c>
      <c r="G33" s="8"/>
      <c r="H33" s="18"/>
      <c r="I33" s="10"/>
    </row>
    <row r="34" spans="1:9" ht="24.75" customHeight="1">
      <c r="A34" s="34"/>
      <c r="B34" s="9"/>
      <c r="C34" s="7" t="s">
        <v>116</v>
      </c>
      <c r="D34" s="13" t="s">
        <v>117</v>
      </c>
      <c r="E34" s="8" t="s">
        <v>118</v>
      </c>
      <c r="F34" s="6">
        <f t="shared" si="0"/>
        <v>508343192103230</v>
      </c>
      <c r="G34" s="8"/>
      <c r="H34" s="18"/>
      <c r="I34" s="15"/>
    </row>
    <row r="35" spans="1:9" ht="24.75" customHeight="1">
      <c r="A35" s="34"/>
      <c r="B35" s="9"/>
      <c r="C35" s="7" t="s">
        <v>119</v>
      </c>
      <c r="D35" s="13" t="s">
        <v>120</v>
      </c>
      <c r="E35" s="8" t="s">
        <v>121</v>
      </c>
      <c r="F35" s="6">
        <f t="shared" si="0"/>
        <v>508343192103330</v>
      </c>
      <c r="G35" s="8" t="s">
        <v>122</v>
      </c>
      <c r="H35" s="18"/>
      <c r="I35" s="15"/>
    </row>
    <row r="36" spans="1:9" ht="24.75" customHeight="1">
      <c r="A36" s="34"/>
      <c r="B36" s="9"/>
      <c r="C36" s="7" t="s">
        <v>123</v>
      </c>
      <c r="D36" s="13" t="s">
        <v>124</v>
      </c>
      <c r="E36" s="8" t="s">
        <v>125</v>
      </c>
      <c r="F36" s="6">
        <f t="shared" si="0"/>
        <v>508343192103430</v>
      </c>
      <c r="G36" s="7"/>
      <c r="H36" s="38"/>
      <c r="I36" s="15"/>
    </row>
    <row r="37" spans="1:9" ht="24.75" customHeight="1">
      <c r="A37" s="34"/>
      <c r="B37" s="9"/>
      <c r="C37" s="7" t="s">
        <v>126</v>
      </c>
      <c r="D37" s="13" t="s">
        <v>127</v>
      </c>
      <c r="E37" s="8" t="s">
        <v>128</v>
      </c>
      <c r="F37" s="6">
        <f t="shared" si="0"/>
        <v>508343192103530</v>
      </c>
      <c r="G37" s="7"/>
      <c r="H37" s="18"/>
      <c r="I37" s="15"/>
    </row>
    <row r="38" spans="1:9" ht="24.75" customHeight="1">
      <c r="A38" s="34"/>
      <c r="B38" s="9"/>
      <c r="C38" s="7" t="s">
        <v>129</v>
      </c>
      <c r="D38" s="13" t="s">
        <v>130</v>
      </c>
      <c r="E38" s="8" t="s">
        <v>131</v>
      </c>
      <c r="F38" s="6">
        <f>E38+5</f>
        <v>508343192103606</v>
      </c>
      <c r="G38" s="7"/>
      <c r="H38" s="18"/>
      <c r="I38" s="15"/>
    </row>
  </sheetData>
  <sheetProtection/>
  <mergeCells count="14">
    <mergeCell ref="A1:I1"/>
    <mergeCell ref="E2:F2"/>
    <mergeCell ref="H2:I2"/>
    <mergeCell ref="A3:A38"/>
    <mergeCell ref="B3:B5"/>
    <mergeCell ref="B6:B26"/>
    <mergeCell ref="B27:B38"/>
    <mergeCell ref="G3:G5"/>
    <mergeCell ref="G6:G9"/>
    <mergeCell ref="G10:G15"/>
    <mergeCell ref="G16:G21"/>
    <mergeCell ref="G22:G30"/>
    <mergeCell ref="G31:G34"/>
    <mergeCell ref="G35:G38"/>
  </mergeCells>
  <printOptions/>
  <pageMargins left="0.16" right="0.15" top="0.16" bottom="0.16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3" sqref="F3:G6"/>
    </sheetView>
  </sheetViews>
  <sheetFormatPr defaultColWidth="9.00390625" defaultRowHeight="14.25"/>
  <cols>
    <col min="1" max="1" width="13.75390625" style="0" customWidth="1"/>
    <col min="2" max="2" width="17.375" style="0" customWidth="1"/>
    <col min="3" max="3" width="18.125" style="3" customWidth="1"/>
    <col min="4" max="5" width="6.75390625" style="23" customWidth="1"/>
    <col min="6" max="6" width="13.625" style="0" customWidth="1"/>
    <col min="7" max="7" width="15.875" style="0" customWidth="1"/>
  </cols>
  <sheetData>
    <row r="1" spans="1:7" s="3" customFormat="1" ht="27" customHeight="1">
      <c r="A1" s="24" t="s">
        <v>132</v>
      </c>
      <c r="B1" s="24"/>
      <c r="C1" s="24"/>
      <c r="D1" s="24"/>
      <c r="E1" s="24"/>
      <c r="F1" s="24"/>
      <c r="G1" s="24"/>
    </row>
    <row r="2" spans="1:7" ht="34.5" customHeight="1">
      <c r="A2" s="10" t="s">
        <v>133</v>
      </c>
      <c r="B2" s="10" t="s">
        <v>1</v>
      </c>
      <c r="C2" s="10" t="s">
        <v>4</v>
      </c>
      <c r="D2" s="8" t="s">
        <v>3</v>
      </c>
      <c r="E2" s="8" t="s">
        <v>134</v>
      </c>
      <c r="F2" s="10" t="s">
        <v>7</v>
      </c>
      <c r="G2" s="10"/>
    </row>
    <row r="3" spans="1:7" ht="47.25" customHeight="1">
      <c r="A3" s="25" t="s">
        <v>135</v>
      </c>
      <c r="B3" s="10" t="s">
        <v>9</v>
      </c>
      <c r="C3" s="26" t="s">
        <v>78</v>
      </c>
      <c r="D3" s="27" t="s">
        <v>10</v>
      </c>
      <c r="E3" s="28" t="s">
        <v>80</v>
      </c>
      <c r="F3" s="29"/>
      <c r="G3" s="29"/>
    </row>
    <row r="4" spans="1:7" ht="47.25" customHeight="1">
      <c r="A4" s="25"/>
      <c r="B4" s="9" t="s">
        <v>23</v>
      </c>
      <c r="C4" s="26" t="s">
        <v>82</v>
      </c>
      <c r="D4" s="27" t="s">
        <v>15</v>
      </c>
      <c r="E4" s="27"/>
      <c r="F4" s="29"/>
      <c r="G4" s="29"/>
    </row>
    <row r="5" spans="1:7" ht="47.25" customHeight="1">
      <c r="A5" s="25"/>
      <c r="B5" s="9"/>
      <c r="C5" s="26" t="s">
        <v>85</v>
      </c>
      <c r="D5" s="27" t="s">
        <v>19</v>
      </c>
      <c r="E5" s="27"/>
      <c r="F5" s="29"/>
      <c r="G5" s="29"/>
    </row>
    <row r="6" spans="1:7" ht="47.25" customHeight="1">
      <c r="A6" s="25"/>
      <c r="B6" s="10" t="s">
        <v>93</v>
      </c>
      <c r="C6" s="26" t="s">
        <v>78</v>
      </c>
      <c r="D6" s="27" t="s">
        <v>10</v>
      </c>
      <c r="E6" s="27"/>
      <c r="F6" s="29"/>
      <c r="G6" s="29"/>
    </row>
    <row r="7" spans="1:9" s="22" customFormat="1" ht="14.25" customHeight="1">
      <c r="A7"/>
      <c r="B7"/>
      <c r="C7" s="3"/>
      <c r="D7" s="23"/>
      <c r="E7" s="23"/>
      <c r="F7"/>
      <c r="G7"/>
      <c r="H7"/>
      <c r="I7"/>
    </row>
    <row r="8" spans="1:9" s="22" customFormat="1" ht="14.25" customHeight="1">
      <c r="A8"/>
      <c r="B8"/>
      <c r="C8" s="3"/>
      <c r="D8" s="23"/>
      <c r="E8" s="23"/>
      <c r="F8"/>
      <c r="G8"/>
      <c r="H8"/>
      <c r="I8"/>
    </row>
  </sheetData>
  <sheetProtection/>
  <mergeCells count="5">
    <mergeCell ref="A1:G1"/>
    <mergeCell ref="F2:G2"/>
    <mergeCell ref="A3:A6"/>
    <mergeCell ref="B4:B5"/>
    <mergeCell ref="E3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3" sqref="G3:H32"/>
    </sheetView>
  </sheetViews>
  <sheetFormatPr defaultColWidth="9.00390625" defaultRowHeight="14.25"/>
  <cols>
    <col min="2" max="2" width="17.625" style="1" customWidth="1"/>
    <col min="3" max="3" width="19.625" style="1" customWidth="1"/>
    <col min="4" max="5" width="8.875" style="2" customWidth="1"/>
    <col min="6" max="7" width="11.75390625" style="3" customWidth="1"/>
    <col min="8" max="8" width="12.00390625" style="3" customWidth="1"/>
  </cols>
  <sheetData>
    <row r="1" spans="1:8" ht="36" customHeight="1">
      <c r="A1" s="4" t="s">
        <v>136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133</v>
      </c>
      <c r="B2" s="6" t="s">
        <v>137</v>
      </c>
      <c r="C2" s="6" t="s">
        <v>138</v>
      </c>
      <c r="D2" s="7" t="s">
        <v>3</v>
      </c>
      <c r="E2" s="8" t="s">
        <v>134</v>
      </c>
      <c r="F2" s="9" t="s">
        <v>4</v>
      </c>
      <c r="G2" s="10" t="s">
        <v>139</v>
      </c>
      <c r="H2" s="10" t="s">
        <v>140</v>
      </c>
    </row>
    <row r="3" spans="1:8" ht="30" customHeight="1">
      <c r="A3" s="11" t="s">
        <v>141</v>
      </c>
      <c r="B3" s="12">
        <v>440330192100101</v>
      </c>
      <c r="C3" s="12">
        <v>440330192100130</v>
      </c>
      <c r="D3" s="7" t="s">
        <v>10</v>
      </c>
      <c r="E3" s="8" t="s">
        <v>14</v>
      </c>
      <c r="F3" s="13" t="s">
        <v>11</v>
      </c>
      <c r="G3" s="14"/>
      <c r="H3" s="15"/>
    </row>
    <row r="4" spans="1:8" ht="30" customHeight="1">
      <c r="A4" s="11"/>
      <c r="B4" s="12">
        <v>440330192100201</v>
      </c>
      <c r="C4" s="12">
        <v>440330192100230</v>
      </c>
      <c r="D4" s="7" t="s">
        <v>15</v>
      </c>
      <c r="E4" s="8"/>
      <c r="F4" s="13" t="s">
        <v>16</v>
      </c>
      <c r="G4" s="16"/>
      <c r="H4" s="15"/>
    </row>
    <row r="5" spans="1:8" ht="30" customHeight="1">
      <c r="A5" s="11"/>
      <c r="B5" s="12">
        <v>440330192100301</v>
      </c>
      <c r="C5" s="12">
        <v>440330192100330</v>
      </c>
      <c r="D5" s="7" t="s">
        <v>19</v>
      </c>
      <c r="E5" s="8"/>
      <c r="F5" s="13" t="s">
        <v>20</v>
      </c>
      <c r="G5" s="17"/>
      <c r="H5" s="15"/>
    </row>
    <row r="6" spans="1:8" ht="30" customHeight="1">
      <c r="A6" s="11"/>
      <c r="B6" s="12">
        <v>440330192100401</v>
      </c>
      <c r="C6" s="12">
        <v>440330192100430</v>
      </c>
      <c r="D6" s="7" t="s">
        <v>24</v>
      </c>
      <c r="E6" s="8" t="s">
        <v>28</v>
      </c>
      <c r="F6" s="13" t="s">
        <v>25</v>
      </c>
      <c r="G6" s="17"/>
      <c r="H6" s="15"/>
    </row>
    <row r="7" spans="1:8" ht="30" customHeight="1">
      <c r="A7" s="11"/>
      <c r="B7" s="12">
        <v>440330192100501</v>
      </c>
      <c r="C7" s="12">
        <v>440330192100530</v>
      </c>
      <c r="D7" s="7" t="s">
        <v>29</v>
      </c>
      <c r="E7" s="7"/>
      <c r="F7" s="13" t="s">
        <v>30</v>
      </c>
      <c r="G7" s="17"/>
      <c r="H7" s="15"/>
    </row>
    <row r="8" spans="1:8" ht="30" customHeight="1">
      <c r="A8" s="11"/>
      <c r="B8" s="12">
        <v>440330192100601</v>
      </c>
      <c r="C8" s="12">
        <v>440330192100630</v>
      </c>
      <c r="D8" s="7" t="s">
        <v>33</v>
      </c>
      <c r="E8" s="7"/>
      <c r="F8" s="13" t="s">
        <v>34</v>
      </c>
      <c r="G8" s="18"/>
      <c r="H8" s="15"/>
    </row>
    <row r="9" spans="1:8" ht="30" customHeight="1">
      <c r="A9" s="11"/>
      <c r="B9" s="12">
        <v>440330192100701</v>
      </c>
      <c r="C9" s="12">
        <v>440330192100730</v>
      </c>
      <c r="D9" s="7" t="s">
        <v>36</v>
      </c>
      <c r="E9" s="7"/>
      <c r="F9" s="13" t="s">
        <v>37</v>
      </c>
      <c r="G9" s="18"/>
      <c r="H9" s="15"/>
    </row>
    <row r="10" spans="1:8" ht="30" customHeight="1">
      <c r="A10" s="11"/>
      <c r="B10" s="12">
        <v>440330192100801</v>
      </c>
      <c r="C10" s="12">
        <v>440330192100830</v>
      </c>
      <c r="D10" s="7" t="s">
        <v>39</v>
      </c>
      <c r="E10" s="8" t="s">
        <v>42</v>
      </c>
      <c r="F10" s="13" t="s">
        <v>40</v>
      </c>
      <c r="G10" s="19"/>
      <c r="H10" s="15"/>
    </row>
    <row r="11" spans="1:8" ht="30" customHeight="1">
      <c r="A11" s="11"/>
      <c r="B11" s="12">
        <v>440330192100901</v>
      </c>
      <c r="C11" s="12">
        <v>440330192100930</v>
      </c>
      <c r="D11" s="7" t="s">
        <v>43</v>
      </c>
      <c r="E11" s="7"/>
      <c r="F11" s="13" t="s">
        <v>44</v>
      </c>
      <c r="G11" s="14"/>
      <c r="H11" s="15"/>
    </row>
    <row r="12" spans="1:8" ht="30" customHeight="1">
      <c r="A12" s="11"/>
      <c r="B12" s="12">
        <v>440330192101001</v>
      </c>
      <c r="C12" s="12">
        <v>440330192101030</v>
      </c>
      <c r="D12" s="7" t="s">
        <v>46</v>
      </c>
      <c r="E12" s="7"/>
      <c r="F12" s="13" t="s">
        <v>47</v>
      </c>
      <c r="G12" s="17"/>
      <c r="H12" s="15"/>
    </row>
    <row r="13" spans="1:8" ht="30" customHeight="1">
      <c r="A13" s="11"/>
      <c r="B13" s="12">
        <v>440330192101101</v>
      </c>
      <c r="C13" s="12">
        <v>440330192101130</v>
      </c>
      <c r="D13" s="7" t="s">
        <v>49</v>
      </c>
      <c r="E13" s="7"/>
      <c r="F13" s="13" t="s">
        <v>50</v>
      </c>
      <c r="G13" s="17"/>
      <c r="H13" s="15"/>
    </row>
    <row r="14" spans="1:8" ht="30" customHeight="1">
      <c r="A14" s="11"/>
      <c r="B14" s="12">
        <v>440330192101201</v>
      </c>
      <c r="C14" s="12">
        <v>440330192101230</v>
      </c>
      <c r="D14" s="7" t="s">
        <v>52</v>
      </c>
      <c r="E14" s="7"/>
      <c r="F14" s="13" t="s">
        <v>53</v>
      </c>
      <c r="G14" s="17"/>
      <c r="H14" s="17"/>
    </row>
    <row r="15" spans="1:8" ht="30" customHeight="1">
      <c r="A15" s="11"/>
      <c r="B15" s="12">
        <v>440330192101301</v>
      </c>
      <c r="C15" s="12">
        <v>440330192101330</v>
      </c>
      <c r="D15" s="7" t="s">
        <v>55</v>
      </c>
      <c r="E15" s="7"/>
      <c r="F15" s="13" t="s">
        <v>56</v>
      </c>
      <c r="G15" s="17"/>
      <c r="H15" s="16"/>
    </row>
    <row r="16" spans="1:8" ht="30" customHeight="1">
      <c r="A16" s="11"/>
      <c r="B16" s="12">
        <v>440330192101401</v>
      </c>
      <c r="C16" s="12">
        <v>440330192101430</v>
      </c>
      <c r="D16" s="7" t="s">
        <v>58</v>
      </c>
      <c r="E16" s="8" t="s">
        <v>61</v>
      </c>
      <c r="F16" s="13" t="s">
        <v>59</v>
      </c>
      <c r="G16" s="15"/>
      <c r="H16" s="15"/>
    </row>
    <row r="17" spans="1:8" ht="30" customHeight="1">
      <c r="A17" s="11"/>
      <c r="B17" s="12">
        <v>440330192101501</v>
      </c>
      <c r="C17" s="12">
        <v>440330192101530</v>
      </c>
      <c r="D17" s="7" t="s">
        <v>62</v>
      </c>
      <c r="E17" s="7"/>
      <c r="F17" s="13" t="s">
        <v>63</v>
      </c>
      <c r="G17" s="15"/>
      <c r="H17" s="17"/>
    </row>
    <row r="18" spans="1:8" ht="30" customHeight="1">
      <c r="A18" s="11"/>
      <c r="B18" s="12">
        <v>440330192101601</v>
      </c>
      <c r="C18" s="12">
        <v>440330192101630</v>
      </c>
      <c r="D18" s="7" t="s">
        <v>65</v>
      </c>
      <c r="E18" s="7"/>
      <c r="F18" s="13" t="s">
        <v>66</v>
      </c>
      <c r="G18" s="15"/>
      <c r="H18" s="15"/>
    </row>
    <row r="19" spans="1:8" ht="30" customHeight="1">
      <c r="A19" s="11"/>
      <c r="B19" s="12">
        <v>440330192101701</v>
      </c>
      <c r="C19" s="12">
        <v>440330192101730</v>
      </c>
      <c r="D19" s="7" t="s">
        <v>68</v>
      </c>
      <c r="E19" s="7"/>
      <c r="F19" s="13" t="s">
        <v>69</v>
      </c>
      <c r="G19" s="15"/>
      <c r="H19" s="15"/>
    </row>
    <row r="20" spans="1:8" ht="30" customHeight="1">
      <c r="A20" s="11"/>
      <c r="B20" s="12">
        <v>440330192101801</v>
      </c>
      <c r="C20" s="12">
        <v>440330192101830</v>
      </c>
      <c r="D20" s="7" t="s">
        <v>71</v>
      </c>
      <c r="E20" s="7"/>
      <c r="F20" s="13" t="s">
        <v>72</v>
      </c>
      <c r="G20" s="15"/>
      <c r="H20" s="14"/>
    </row>
    <row r="21" spans="1:8" ht="30" customHeight="1">
      <c r="A21" s="11"/>
      <c r="B21" s="12">
        <v>440330192101901</v>
      </c>
      <c r="C21" s="12">
        <v>440330192101930</v>
      </c>
      <c r="D21" s="7" t="s">
        <v>74</v>
      </c>
      <c r="E21" s="7"/>
      <c r="F21" s="13" t="s">
        <v>75</v>
      </c>
      <c r="G21" s="15"/>
      <c r="H21" s="15"/>
    </row>
    <row r="22" spans="1:8" ht="30" customHeight="1">
      <c r="A22" s="11"/>
      <c r="B22" s="12">
        <v>440330192102001</v>
      </c>
      <c r="C22" s="12">
        <v>440330192102030</v>
      </c>
      <c r="D22" s="7" t="s">
        <v>77</v>
      </c>
      <c r="E22" s="8" t="s">
        <v>80</v>
      </c>
      <c r="F22" s="13" t="s">
        <v>78</v>
      </c>
      <c r="G22" s="20"/>
      <c r="H22" s="20"/>
    </row>
    <row r="23" spans="1:8" ht="30" customHeight="1">
      <c r="A23" s="11"/>
      <c r="B23" s="12">
        <v>440330192102101</v>
      </c>
      <c r="C23" s="12">
        <v>440330192102130</v>
      </c>
      <c r="D23" s="7" t="s">
        <v>81</v>
      </c>
      <c r="E23" s="7"/>
      <c r="F23" s="13" t="s">
        <v>82</v>
      </c>
      <c r="G23" s="20"/>
      <c r="H23" s="20"/>
    </row>
    <row r="24" spans="1:8" ht="30" customHeight="1">
      <c r="A24" s="11"/>
      <c r="B24" s="12">
        <v>440330192102201</v>
      </c>
      <c r="C24" s="12">
        <v>440330192102230</v>
      </c>
      <c r="D24" s="7" t="s">
        <v>84</v>
      </c>
      <c r="E24" s="7"/>
      <c r="F24" s="13" t="s">
        <v>85</v>
      </c>
      <c r="G24" s="20"/>
      <c r="H24" s="20"/>
    </row>
    <row r="25" spans="1:8" ht="30" customHeight="1">
      <c r="A25" s="11"/>
      <c r="B25" s="12">
        <v>440330192102301</v>
      </c>
      <c r="C25" s="12">
        <v>440330192102330</v>
      </c>
      <c r="D25" s="7" t="s">
        <v>87</v>
      </c>
      <c r="E25" s="8" t="s">
        <v>109</v>
      </c>
      <c r="F25" s="13" t="s">
        <v>107</v>
      </c>
      <c r="G25" s="10"/>
      <c r="H25" s="19"/>
    </row>
    <row r="26" spans="1:8" ht="30" customHeight="1">
      <c r="A26" s="11"/>
      <c r="B26" s="12">
        <v>440330192102401</v>
      </c>
      <c r="C26" s="12">
        <v>440330192102430</v>
      </c>
      <c r="D26" s="7" t="s">
        <v>90</v>
      </c>
      <c r="E26" s="8"/>
      <c r="F26" s="13" t="s">
        <v>111</v>
      </c>
      <c r="G26" s="18"/>
      <c r="H26" s="15"/>
    </row>
    <row r="27" spans="1:8" ht="30" customHeight="1">
      <c r="A27" s="11"/>
      <c r="B27" s="12">
        <v>440330192102501</v>
      </c>
      <c r="C27" s="12">
        <v>440330192102530</v>
      </c>
      <c r="D27" s="7" t="s">
        <v>94</v>
      </c>
      <c r="E27" s="8"/>
      <c r="F27" s="13" t="s">
        <v>114</v>
      </c>
      <c r="G27" s="18"/>
      <c r="H27" s="10"/>
    </row>
    <row r="28" spans="1:8" ht="30" customHeight="1">
      <c r="A28" s="11"/>
      <c r="B28" s="12">
        <v>440330192102601</v>
      </c>
      <c r="C28" s="12">
        <v>440330192102630</v>
      </c>
      <c r="D28" s="7" t="s">
        <v>97</v>
      </c>
      <c r="E28" s="8"/>
      <c r="F28" s="13" t="s">
        <v>117</v>
      </c>
      <c r="G28" s="18"/>
      <c r="H28" s="15"/>
    </row>
    <row r="29" spans="1:8" ht="30" customHeight="1">
      <c r="A29" s="11"/>
      <c r="B29" s="12">
        <v>440330192102701</v>
      </c>
      <c r="C29" s="12">
        <v>440330192102730</v>
      </c>
      <c r="D29" s="7" t="s">
        <v>100</v>
      </c>
      <c r="E29" s="8" t="s">
        <v>122</v>
      </c>
      <c r="F29" s="13" t="s">
        <v>120</v>
      </c>
      <c r="G29" s="18"/>
      <c r="H29" s="15"/>
    </row>
    <row r="30" spans="1:8" ht="30" customHeight="1">
      <c r="A30" s="11"/>
      <c r="B30" s="12">
        <v>440330192102801</v>
      </c>
      <c r="C30" s="12">
        <v>440330192102830</v>
      </c>
      <c r="D30" s="7" t="s">
        <v>103</v>
      </c>
      <c r="E30" s="7"/>
      <c r="F30" s="13" t="s">
        <v>124</v>
      </c>
      <c r="G30" s="21"/>
      <c r="H30" s="15"/>
    </row>
    <row r="31" spans="1:8" ht="30" customHeight="1">
      <c r="A31" s="11"/>
      <c r="B31" s="12">
        <v>440330192102901</v>
      </c>
      <c r="C31" s="12">
        <v>440330192102930</v>
      </c>
      <c r="D31" s="7" t="s">
        <v>106</v>
      </c>
      <c r="E31" s="7"/>
      <c r="F31" s="13" t="s">
        <v>127</v>
      </c>
      <c r="G31" s="18"/>
      <c r="H31" s="15"/>
    </row>
    <row r="32" spans="1:8" ht="30" customHeight="1">
      <c r="A32" s="11"/>
      <c r="B32" s="12">
        <v>440330192103001</v>
      </c>
      <c r="C32" s="12">
        <v>440330192103028</v>
      </c>
      <c r="D32" s="7" t="s">
        <v>110</v>
      </c>
      <c r="E32" s="7"/>
      <c r="F32" s="13" t="s">
        <v>130</v>
      </c>
      <c r="G32" s="18"/>
      <c r="H32" s="15"/>
    </row>
  </sheetData>
  <sheetProtection/>
  <mergeCells count="9">
    <mergeCell ref="A1:H1"/>
    <mergeCell ref="A3:A32"/>
    <mergeCell ref="E3:E5"/>
    <mergeCell ref="E6:E9"/>
    <mergeCell ref="E10:E15"/>
    <mergeCell ref="E16:E21"/>
    <mergeCell ref="E22:E24"/>
    <mergeCell ref="E25:E28"/>
    <mergeCell ref="E29:E32"/>
  </mergeCells>
  <printOptions/>
  <pageMargins left="0.16" right="0.16" top="0.14" bottom="0.1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2018-12-13T01:18:15Z</cp:lastPrinted>
  <dcterms:created xsi:type="dcterms:W3CDTF">1996-12-17T01:32:42Z</dcterms:created>
  <dcterms:modified xsi:type="dcterms:W3CDTF">2019-12-11T03:30:33Z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